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ENEPRED\COEN\AVISOS\2025\293_BT\"/>
    </mc:Choice>
  </mc:AlternateContent>
  <bookViews>
    <workbookView xWindow="0" yWindow="0" windowWidth="23040" windowHeight="10845"/>
  </bookViews>
  <sheets>
    <sheet name="Distritos_riesgo_resumen" sheetId="1" r:id="rId1"/>
  </sheets>
  <calcPr calcId="162913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E5" i="1"/>
  <c r="F5" i="1"/>
  <c r="G5" i="1"/>
  <c r="H5" i="1"/>
  <c r="I5" i="1"/>
  <c r="J5" i="1"/>
  <c r="K5" i="1"/>
  <c r="L5" i="1"/>
  <c r="M5" i="1"/>
  <c r="N5" i="1"/>
  <c r="C5" i="1"/>
</calcChain>
</file>

<file path=xl/sharedStrings.xml><?xml version="1.0" encoding="utf-8"?>
<sst xmlns="http://schemas.openxmlformats.org/spreadsheetml/2006/main" count="25" uniqueCount="14">
  <si>
    <t>TOTAL GENERAL</t>
  </si>
  <si>
    <t>RIESGO</t>
  </si>
  <si>
    <t>Alto</t>
  </si>
  <si>
    <t>N°</t>
  </si>
  <si>
    <t>DEPARTAMENTO</t>
  </si>
  <si>
    <t>Cantidad distritos</t>
  </si>
  <si>
    <t xml:space="preserve">Población </t>
  </si>
  <si>
    <t>Viviendas</t>
  </si>
  <si>
    <t>Total</t>
  </si>
  <si>
    <t>De 0 a 5 años</t>
  </si>
  <si>
    <t>De 60 años a más</t>
  </si>
  <si>
    <t>VPOPP*</t>
  </si>
  <si>
    <t>Medio</t>
  </si>
  <si>
    <t>MADRE DE 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</si>
</sst>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charset val="1"/>
    </font>
    <font>
      <b/>
      <sz val="10"/>
      <name val="Arial"/>
      <charset val="1"/>
    </font>
    <font>
      <sz val="10"/>
      <name val="Arial"/>
      <charset val="1"/>
    </font>
    <font>
      <b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theme="4" tint="0.79998168889431442"/>
      </patternFill>
    </fill>
    <fill>
      <patternFill patternType="solid">
        <fgColor rgb="FFFFC00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theme="4" tint="0.7999816888943144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19">
    <xf numFmtId="0" fontId="0" fillId="0" borderId="0" xfId="0"/>
    <xf numFmtId="3" fontId="4" fillId="2" borderId="1" xfId="0" applyNumberFormat="1" applyFont="1" applyFill="1" applyBorder="1" applyAlignment="1">
      <alignment horizontal="center" vertical="center" wrapText="1"/>
    </xf>
    <xf numFmtId="3" fontId="3" fillId="4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Alignment="1" applyProtection="1">
      <alignment horizontal="center" vertical="center"/>
    </xf>
    <xf numFmtId="3" fontId="4" fillId="4" borderId="1" xfId="0" applyNumberFormat="1" applyFont="1" applyFill="1" applyBorder="1" applyAlignment="1">
      <alignment horizontal="center"/>
    </xf>
    <xf numFmtId="3" fontId="3" fillId="2" borderId="1" xfId="0" applyNumberFormat="1" applyFont="1" applyFill="1" applyBorder="1" applyAlignment="1">
      <alignment horizontal="center"/>
    </xf>
    <xf numFmtId="3" fontId="3" fillId="3" borderId="2" xfId="0" applyNumberFormat="1" applyFont="1" applyFill="1" applyBorder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3" fontId="3" fillId="5" borderId="2" xfId="0" applyNumberFormat="1" applyFont="1" applyFill="1" applyBorder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3" fontId="3" fillId="5" borderId="4" xfId="0" applyNumberFormat="1" applyFont="1" applyFill="1" applyBorder="1" applyAlignment="1">
      <alignment horizontal="center"/>
    </xf>
    <xf numFmtId="3" fontId="3" fillId="4" borderId="1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prstClr val="white"/>
              </a:solidFill>
              <a:ln>
                <a:solidFill>
                  <a:prstClr val="black">
                    <a:lumMod val="25000"/>
                    <a:lumOff val="75000"/>
                  </a:prst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Distritos_riesgo_resumen!$B$9</c:f>
              <c:strCache>
                <c:ptCount val="1"/>
                <c:pt idx="0">
                  <c:v>MADRE DE DIOS</c:v>
                </c:pt>
              </c:strCache>
            </c:strRef>
          </c:cat>
          <c:val>
            <c:numRef>
              <c:f>Distritos_riesgo_resumen!$C$9</c:f>
              <c:numCache>
                <c:formatCode>General</c:formatCode>
                <c:ptCount val="1"/>
                <c:pt idx="0">
                  <c:v>1402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F-4B6C-95B1-5BEBAA45DD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5259576"/>
        <c:axId val="285259960"/>
      </c:barChart>
      <c:catAx>
        <c:axId val="28525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5259960"/>
        <c:crosses val="autoZero"/>
        <c:auto val="1"/>
        <c:lblAlgn val="ctr"/>
        <c:lblOffset val="100"/>
        <c:noMultiLvlLbl val="0"/>
      </c:catAx>
      <c:valAx>
        <c:axId val="285259960"/>
        <c:scaling>
          <c:orientation val="minMax"/>
          <c:max val="15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5259576"/>
        <c:crosses val="autoZero"/>
        <c:crossBetween val="between"/>
        <c:majorUnit val="5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ivotFmts>
      <c:pivotFmt>
        <c:idx val="0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noFill/>
          <a:ln w="9525" cap="flat" cmpd="sng" algn="ctr">
            <a:solidFill>
              <a:schemeClr val="accent2"/>
            </a:solidFill>
            <a:miter lim="800000"/>
          </a:ln>
          <a:effectLst>
            <a:glow rad="63500">
              <a:schemeClr val="accent2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clip" horzOverflow="clip" vert="horz" wrap="square" lIns="144000" tIns="0" rIns="38100" bIns="0" anchor="ctr" anchorCtr="1">
              <a:spAutoFit/>
            </a:bodyPr>
            <a:lstStyle/>
            <a:p>
              <a:pPr>
                <a:defRPr sz="1400" b="1" i="1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  <c:showLegendKey val="0"/>
          <c:showVal val="1"/>
          <c:showCatName val="0"/>
          <c:showSerName val="0"/>
          <c:showPercent val="0"/>
          <c:showBubbleSize val="0"/>
          <c:separator> </c:separator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FF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solidFill>
                <a:prstClr val="white"/>
              </a:solidFill>
              <a:ln>
                <a:solidFill>
                  <a:prstClr val="black">
                    <a:lumMod val="25000"/>
                    <a:lumOff val="75000"/>
                  </a:prst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eparator> 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Distritos_riesgo_resumen!$B$28</c:f>
              <c:strCache>
                <c:ptCount val="1"/>
                <c:pt idx="0">
                  <c:v>MADRE DE DIOS</c:v>
                </c:pt>
              </c:strCache>
            </c:strRef>
          </c:cat>
          <c:val>
            <c:numRef>
              <c:f>Distritos_riesgo_resumen!$C$28</c:f>
              <c:numCache>
                <c:formatCode>General</c:formatCode>
                <c:ptCount val="1"/>
                <c:pt idx="0">
                  <c:v>131094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2F-4B6C-95B1-5BEBAA45DD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285259576"/>
        <c:axId val="285259960"/>
      </c:barChart>
      <c:catAx>
        <c:axId val="2852595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5259960"/>
        <c:crosses val="autoZero"/>
        <c:auto val="1"/>
        <c:lblAlgn val="ctr"/>
        <c:lblOffset val="100"/>
        <c:noMultiLvlLbl val="0"/>
      </c:catAx>
      <c:valAx>
        <c:axId val="285259960"/>
        <c:scaling>
          <c:orientation val="minMax"/>
          <c:max val="1380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85259576"/>
        <c:crosses val="autoZero"/>
        <c:crossBetween val="between"/>
        <c:majorUnit val="2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ysClr val="window" lastClr="FFFFFF">
          <a:lumMod val="75000"/>
        </a:sys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2128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6</xdr:row>
      <xdr:rowOff>128587</xdr:rowOff>
    </xdr:from>
    <xdr:to>
      <xdr:col>11</xdr:col>
      <xdr:colOff>392206</xdr:colOff>
      <xdr:row>23</xdr:row>
      <xdr:rowOff>119062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161925</xdr:colOff>
      <xdr:row>26</xdr:row>
      <xdr:rowOff>100012</xdr:rowOff>
    </xdr:from>
    <xdr:to>
      <xdr:col>11</xdr:col>
      <xdr:colOff>425824</xdr:colOff>
      <xdr:row>43</xdr:row>
      <xdr:rowOff>90487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Tema de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Tema de 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Tema de Office">
    <a:majorFont>
      <a:latin typeface="Calibri Light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Angsana New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Tema de 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37"/>
  <sheetViews>
    <sheetView tabSelected="1" topLeftCell="A4" zoomScale="115" zoomScaleNormal="115" workbookViewId="0">
      <selection activeCell="J4" sqref="J4"/>
    </sheetView>
  </sheetViews>
  <sheetFormatPr baseColWidth="10" defaultRowHeight="12.75" x14ac:dyDescent="0.2"/>
  <cols>
    <col min="1" max="1" width="4" customWidth="1"/>
    <col min="2" max="2" width="16.85546875" customWidth="1"/>
    <col min="3" max="14" width="8.85546875" customWidth="1"/>
  </cols>
  <sheetData>
    <row r="1" spans="1:14" ht="16.5" x14ac:dyDescent="0.3">
      <c r="A1" s="9" t="s">
        <v>1</v>
      </c>
      <c r="B1" s="9"/>
      <c r="C1" s="10" t="s">
        <v>2</v>
      </c>
      <c r="D1" s="11"/>
      <c r="E1" s="11"/>
      <c r="F1" s="11"/>
      <c r="G1" s="11"/>
      <c r="H1" s="12"/>
      <c r="I1" s="13" t="s">
        <v>12</v>
      </c>
      <c r="J1" s="14"/>
      <c r="K1" s="14"/>
      <c r="L1" s="14"/>
      <c r="M1" s="14"/>
      <c r="N1" s="15"/>
    </row>
    <row r="2" spans="1:14" x14ac:dyDescent="0.2">
      <c r="A2" s="16" t="s">
        <v>3</v>
      </c>
      <c r="B2" s="17" t="s">
        <v>4</v>
      </c>
      <c r="C2" s="17" t="s">
        <v>5</v>
      </c>
      <c r="D2" s="8" t="s">
        <v>6</v>
      </c>
      <c r="E2" s="8"/>
      <c r="F2" s="8"/>
      <c r="G2" s="8" t="s">
        <v>7</v>
      </c>
      <c r="H2" s="8"/>
      <c r="I2" s="17" t="s">
        <v>5</v>
      </c>
      <c r="J2" s="8" t="s">
        <v>6</v>
      </c>
      <c r="K2" s="8"/>
      <c r="L2" s="8"/>
      <c r="M2" s="8" t="s">
        <v>7</v>
      </c>
      <c r="N2" s="8"/>
    </row>
    <row r="3" spans="1:14" ht="38.25" x14ac:dyDescent="0.2">
      <c r="A3" s="16"/>
      <c r="B3" s="18"/>
      <c r="C3" s="18"/>
      <c r="D3" s="1" t="s">
        <v>8</v>
      </c>
      <c r="E3" s="1" t="s">
        <v>9</v>
      </c>
      <c r="F3" s="1" t="s">
        <v>10</v>
      </c>
      <c r="G3" s="1" t="s">
        <v>8</v>
      </c>
      <c r="H3" s="1" t="s">
        <v>11</v>
      </c>
      <c r="I3" s="18"/>
      <c r="J3" s="1" t="s">
        <v>8</v>
      </c>
      <c r="K3" s="1" t="s">
        <v>9</v>
      </c>
      <c r="L3" s="1" t="s">
        <v>10</v>
      </c>
      <c r="M3" s="1" t="s">
        <v>8</v>
      </c>
      <c r="N3" s="1" t="s">
        <v>11</v>
      </c>
    </row>
    <row r="4" spans="1:14" ht="16.5" x14ac:dyDescent="0.2">
      <c r="A4" s="2">
        <v>1</v>
      </c>
      <c r="B4" s="4" t="s">
        <v>13</v>
      </c>
      <c r="C4" s="3">
        <v>1</v>
      </c>
      <c r="D4" s="3">
        <v>1402</v>
      </c>
      <c r="E4" s="3">
        <v>230</v>
      </c>
      <c r="F4" s="3">
        <v>65</v>
      </c>
      <c r="G4" s="3">
        <v>425</v>
      </c>
      <c r="H4" s="3">
        <v>396</v>
      </c>
      <c r="I4" s="3">
        <v>9</v>
      </c>
      <c r="J4" s="3">
        <v>131094</v>
      </c>
      <c r="K4" s="3">
        <v>13449</v>
      </c>
      <c r="L4" s="3">
        <v>7846</v>
      </c>
      <c r="M4" s="3">
        <v>48031</v>
      </c>
      <c r="N4" s="3">
        <v>43718</v>
      </c>
    </row>
    <row r="5" spans="1:14" ht="16.5" x14ac:dyDescent="0.3">
      <c r="A5" s="9" t="s">
        <v>0</v>
      </c>
      <c r="B5" s="9"/>
      <c r="C5" s="5">
        <f t="shared" ref="C5:N5" si="0">SUM(C4:C4)</f>
        <v>1</v>
      </c>
      <c r="D5" s="5">
        <f t="shared" si="0"/>
        <v>1402</v>
      </c>
      <c r="E5" s="5">
        <f t="shared" si="0"/>
        <v>230</v>
      </c>
      <c r="F5" s="5">
        <f t="shared" si="0"/>
        <v>65</v>
      </c>
      <c r="G5" s="5">
        <f t="shared" si="0"/>
        <v>425</v>
      </c>
      <c r="H5" s="5">
        <f t="shared" si="0"/>
        <v>396</v>
      </c>
      <c r="I5" s="5">
        <f t="shared" si="0"/>
        <v>9</v>
      </c>
      <c r="J5" s="5">
        <f t="shared" si="0"/>
        <v>131094</v>
      </c>
      <c r="K5" s="5">
        <f t="shared" si="0"/>
        <v>13449</v>
      </c>
      <c r="L5" s="5">
        <f t="shared" si="0"/>
        <v>7846</v>
      </c>
      <c r="M5" s="5">
        <f t="shared" si="0"/>
        <v>48031</v>
      </c>
      <c r="N5" s="5">
        <f t="shared" si="0"/>
        <v>43718</v>
      </c>
    </row>
    <row r="9" spans="1:14" x14ac:dyDescent="0.2">
      <c r="B9" s="4" t="s">
        <v>13</v>
      </c>
      <c r="C9" s="3">
        <v>1402</v>
      </c>
    </row>
    <row r="10" spans="1:14" x14ac:dyDescent="0.2">
      <c r="B10" s="4"/>
      <c r="C10" s="3"/>
    </row>
    <row r="11" spans="1:14" x14ac:dyDescent="0.2">
      <c r="B11" s="4"/>
      <c r="C11" s="3"/>
    </row>
    <row r="12" spans="1:14" x14ac:dyDescent="0.2">
      <c r="B12" s="4"/>
      <c r="C12" s="3"/>
    </row>
    <row r="13" spans="1:14" x14ac:dyDescent="0.2">
      <c r="B13" s="4"/>
      <c r="C13" s="3"/>
    </row>
    <row r="14" spans="1:14" x14ac:dyDescent="0.2">
      <c r="B14" s="4"/>
      <c r="C14" s="3"/>
    </row>
    <row r="15" spans="1:14" x14ac:dyDescent="0.2">
      <c r="B15" s="4"/>
      <c r="C15" s="3"/>
    </row>
    <row r="16" spans="1:14" x14ac:dyDescent="0.2">
      <c r="B16" s="4"/>
      <c r="C16" s="3"/>
    </row>
    <row r="17" spans="2:3" x14ac:dyDescent="0.2">
      <c r="B17" s="4"/>
      <c r="C17" s="3"/>
    </row>
    <row r="18" spans="2:3" x14ac:dyDescent="0.2">
      <c r="B18" s="6"/>
      <c r="C18" s="7"/>
    </row>
    <row r="28" spans="2:3" x14ac:dyDescent="0.2">
      <c r="B28" s="4" t="s">
        <v>13</v>
      </c>
      <c r="C28" s="3">
        <v>131094</v>
      </c>
    </row>
    <row r="29" spans="2:3" x14ac:dyDescent="0.2">
      <c r="B29" s="4"/>
      <c r="C29" s="3"/>
    </row>
    <row r="30" spans="2:3" x14ac:dyDescent="0.2">
      <c r="B30" s="4"/>
      <c r="C30" s="3"/>
    </row>
    <row r="31" spans="2:3" x14ac:dyDescent="0.2">
      <c r="B31" s="4"/>
      <c r="C31" s="3"/>
    </row>
    <row r="32" spans="2:3" x14ac:dyDescent="0.2">
      <c r="B32" s="4"/>
      <c r="C32" s="3"/>
    </row>
    <row r="33" spans="2:3" x14ac:dyDescent="0.2">
      <c r="B33" s="4"/>
      <c r="C33" s="3"/>
    </row>
    <row r="34" spans="2:3" x14ac:dyDescent="0.2">
      <c r="B34" s="4"/>
      <c r="C34" s="3"/>
    </row>
    <row r="35" spans="2:3" x14ac:dyDescent="0.2">
      <c r="B35" s="4"/>
      <c r="C35" s="3"/>
    </row>
    <row r="36" spans="2:3" x14ac:dyDescent="0.2">
      <c r="B36" s="4"/>
      <c r="C36" s="3"/>
    </row>
    <row r="37" spans="2:3" x14ac:dyDescent="0.2">
      <c r="B37" s="4"/>
      <c r="C37" s="7"/>
    </row>
  </sheetData>
  <sortState ref="B36:C44">
    <sortCondition ref="C36:C44"/>
  </sortState>
  <mergeCells count="12">
    <mergeCell ref="M2:N2"/>
    <mergeCell ref="A5:B5"/>
    <mergeCell ref="A1:B1"/>
    <mergeCell ref="C1:H1"/>
    <mergeCell ref="I1:N1"/>
    <mergeCell ref="A2:A3"/>
    <mergeCell ref="B2:B3"/>
    <mergeCell ref="C2:C3"/>
    <mergeCell ref="D2:F2"/>
    <mergeCell ref="G2:H2"/>
    <mergeCell ref="I2:I3"/>
    <mergeCell ref="J2:L2"/>
  </mergeCells>
  <printOptions horizontalCentered="1"/>
  <pageMargins left="0.3" right="0.3" top="0.61" bottom="0.37" header="0.1" footer="0.1"/>
  <pageSetup paperSize="9" pageOrder="overThenDown" orientation="portrait" useFirstPageNumber="1" horizontalDpi="300" verticalDpi="300"/>
  <headerFooter alignWithMargins="0">
    <oddHeader>&amp;P</oddHeader>
    <oddFooter>&amp;F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Distritos_riesgo_resumen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Nataly Romero</dc:creator>
  <cp:lastModifiedBy>ACER</cp:lastModifiedBy>
  <dcterms:created xsi:type="dcterms:W3CDTF">2025-06-22T18:06:18Z</dcterms:created>
  <dcterms:modified xsi:type="dcterms:W3CDTF">2025-08-24T19:00:44Z</dcterms:modified>
</cp:coreProperties>
</file>